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e Stubbs\Desktop\"/>
    </mc:Choice>
  </mc:AlternateContent>
  <xr:revisionPtr revIDLastSave="0" documentId="8_{E98E05A3-2B91-4932-BED2-BFD95B4D1918}" xr6:coauthVersionLast="47" xr6:coauthVersionMax="47" xr10:uidLastSave="{00000000-0000-0000-0000-000000000000}"/>
  <bookViews>
    <workbookView xWindow="-120" yWindow="-120" windowWidth="29040" windowHeight="15840" xr2:uid="{9F64A3C6-1D85-492B-AC38-B8E652A699B2}"/>
  </bookViews>
  <sheets>
    <sheet name="Sheet1" sheetId="1" r:id="rId1"/>
  </sheets>
  <definedNames>
    <definedName name="_xlnm.Print_Area" localSheetId="0">Sheet1!$A$1:$J$8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J5" i="1"/>
  <c r="J4" i="1"/>
  <c r="J6" i="1"/>
  <c r="J3" i="1"/>
  <c r="J8" i="1" l="1"/>
</calcChain>
</file>

<file path=xl/sharedStrings.xml><?xml version="1.0" encoding="utf-8"?>
<sst xmlns="http://schemas.openxmlformats.org/spreadsheetml/2006/main" count="28" uniqueCount="22">
  <si>
    <t>Half Wall Lantern Black</t>
  </si>
  <si>
    <t>Half Wall Lantern with PIR Black</t>
  </si>
  <si>
    <t>Half Wall Lantern White</t>
  </si>
  <si>
    <t>Half Wall Lantern with PIR White</t>
  </si>
  <si>
    <t>IP44</t>
  </si>
  <si>
    <t>E27 (required)</t>
  </si>
  <si>
    <t>Image</t>
  </si>
  <si>
    <t>Code</t>
  </si>
  <si>
    <t>Description</t>
  </si>
  <si>
    <t>Rating</t>
  </si>
  <si>
    <t>Lamp</t>
  </si>
  <si>
    <t>Carton</t>
  </si>
  <si>
    <t xml:space="preserve">SFX01‐172G  </t>
  </si>
  <si>
    <t>SFX01‐148PG </t>
  </si>
  <si>
    <t>SFX01‐495PG </t>
  </si>
  <si>
    <t>SFX01‐430PG </t>
  </si>
  <si>
    <t xml:space="preserve">Total RRP </t>
  </si>
  <si>
    <t>TotaLStock</t>
  </si>
  <si>
    <t>Unit RRP</t>
  </si>
  <si>
    <t xml:space="preserve">Total units of all product types </t>
  </si>
  <si>
    <t xml:space="preserve">Total RRP of all product types </t>
  </si>
  <si>
    <t>Units per 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</si>
</sst>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59608</xdr:rowOff>
    </xdr:from>
    <xdr:to>
      <xdr:col>0</xdr:col>
      <xdr:colOff>3844290</xdr:colOff>
      <xdr:row>2</xdr:row>
      <xdr:rowOff>2476500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42410B-B9D8-4F55-A29C-73FDC4167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3458"/>
          <a:ext cx="3800475" cy="2416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66676</xdr:colOff>
      <xdr:row>4</xdr:row>
      <xdr:rowOff>78188</xdr:rowOff>
    </xdr:from>
    <xdr:to>
      <xdr:col>0</xdr:col>
      <xdr:colOff>3851910</xdr:colOff>
      <xdr:row>4</xdr:row>
      <xdr:rowOff>2514599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36C84D-8B36-4833-AC7B-5D10BD4BA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5469338"/>
          <a:ext cx="3790949" cy="2436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123825</xdr:colOff>
      <xdr:row>3</xdr:row>
      <xdr:rowOff>76200</xdr:rowOff>
    </xdr:from>
    <xdr:to>
      <xdr:col>0</xdr:col>
      <xdr:colOff>3776302</xdr:colOff>
      <xdr:row>3</xdr:row>
      <xdr:rowOff>2514600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1599DF-6020-4370-938F-BC018E780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933700"/>
          <a:ext cx="3662002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5</xdr:row>
      <xdr:rowOff>85725</xdr:rowOff>
    </xdr:from>
    <xdr:to>
      <xdr:col>0</xdr:col>
      <xdr:colOff>3769008</xdr:colOff>
      <xdr:row>5</xdr:row>
      <xdr:rowOff>2472690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50E37CD-101C-4919-999D-CD3536A78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010525"/>
          <a:ext cx="3614703" cy="238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AE80F-B3CD-488B-BC57-8334957A55D3}">
  <sheetPr>
    <pageSetUpPr fitToPage="1"/>
  </sheetPr>
  <dimension ref="A1:Q8"/>
  <sheetViews>
    <sheetView tabSelected="1" workbookViewId="0">
      <selection activeCell="M3" sqref="M3"/>
    </sheetView>
  </sheetViews>
  <sheetFormatPr defaultRowHeight="12.75" x14ac:dyDescent="0.2"/>
  <cols>
    <col min="1" max="1" width="58.85546875" style="1" customWidth="1"/>
    <col min="2" max="2" width="11.28515625" style="1" customWidth="1"/>
    <col min="3" max="3" width="30.7109375" style="1" customWidth="1"/>
    <col min="4" max="4" width="9.42578125" style="1" customWidth="1"/>
    <col min="5" max="5" width="16.42578125" style="1" customWidth="1"/>
    <col min="6" max="6" width="9.140625" style="1"/>
    <col min="7" max="7" width="16.5703125" style="1" customWidth="1"/>
    <col min="8" max="8" width="13.28515625" style="2" customWidth="1"/>
    <col min="9" max="9" width="11.28515625" style="3" customWidth="1"/>
    <col min="10" max="10" width="15" style="3" customWidth="1"/>
    <col min="11" max="11" width="1" style="1" customWidth="1"/>
    <col min="12" max="12" width="10.140625" style="3" customWidth="1"/>
    <col min="13" max="13" width="12" style="3" customWidth="1"/>
    <col min="14" max="14" width="1" style="1" customWidth="1"/>
    <col min="15" max="15" width="10.42578125" style="1" customWidth="1"/>
    <col min="16" max="16" width="13" style="1" customWidth="1"/>
    <col min="18" max="16384" width="9.140625" style="1"/>
  </cols>
  <sheetData>
    <row r="1" spans="1:16" x14ac:dyDescent="0.2">
      <c r="A1" s="19" t="s">
        <v>6</v>
      </c>
      <c r="B1" s="19" t="s">
        <v>7</v>
      </c>
      <c r="C1" s="19" t="s">
        <v>8</v>
      </c>
      <c r="D1" s="19" t="s">
        <v>9</v>
      </c>
      <c r="E1" s="19" t="s">
        <v>10</v>
      </c>
      <c r="F1" s="19" t="s">
        <v>11</v>
      </c>
      <c r="G1" s="19" t="s">
        <v>21</v>
      </c>
      <c r="H1" s="20" t="s">
        <v>17</v>
      </c>
      <c r="I1" s="21" t="s">
        <v>18</v>
      </c>
      <c r="J1" s="21" t="s">
        <v>16</v>
      </c>
      <c r="K1" s="19"/>
      <c r="L1" s="21"/>
      <c r="M1" s="21"/>
      <c r="O1" s="19"/>
      <c r="P1" s="19"/>
    </row>
    <row r="2" spans="1:16" ht="13.5" thickBot="1" x14ac:dyDescent="0.25"/>
    <row r="3" spans="1:16" ht="200.1" customHeight="1" x14ac:dyDescent="0.2">
      <c r="A3" s="7"/>
      <c r="B3" s="22" t="s">
        <v>13</v>
      </c>
      <c r="C3" s="8" t="s">
        <v>0</v>
      </c>
      <c r="D3" s="8" t="s">
        <v>4</v>
      </c>
      <c r="E3" s="8" t="s">
        <v>5</v>
      </c>
      <c r="F3" s="8">
        <v>6</v>
      </c>
      <c r="G3" s="8">
        <v>115</v>
      </c>
      <c r="H3" s="9">
        <v>6149</v>
      </c>
      <c r="I3" s="10">
        <v>20</v>
      </c>
      <c r="J3" s="11">
        <f>I3*H3</f>
        <v>122980</v>
      </c>
      <c r="O3" s="3"/>
      <c r="P3" s="3"/>
    </row>
    <row r="4" spans="1:16" ht="200.1" customHeight="1" x14ac:dyDescent="0.2">
      <c r="A4" s="12"/>
      <c r="B4" s="22" t="s">
        <v>14</v>
      </c>
      <c r="C4" s="4" t="s">
        <v>2</v>
      </c>
      <c r="D4" s="4" t="s">
        <v>4</v>
      </c>
      <c r="E4" s="4" t="s">
        <v>5</v>
      </c>
      <c r="F4" s="4">
        <v>6</v>
      </c>
      <c r="G4" s="4">
        <v>115</v>
      </c>
      <c r="H4" s="5">
        <v>1789</v>
      </c>
      <c r="I4" s="6">
        <v>20</v>
      </c>
      <c r="J4" s="13">
        <f>I4*H4</f>
        <v>35780</v>
      </c>
      <c r="O4" s="3"/>
      <c r="P4" s="3"/>
    </row>
    <row r="5" spans="1:16" ht="200.1" customHeight="1" x14ac:dyDescent="0.2">
      <c r="A5" s="12"/>
      <c r="B5" s="4" t="s">
        <v>12</v>
      </c>
      <c r="C5" s="4" t="s">
        <v>1</v>
      </c>
      <c r="D5" s="4" t="s">
        <v>4</v>
      </c>
      <c r="E5" s="4" t="s">
        <v>5</v>
      </c>
      <c r="F5" s="4">
        <v>6</v>
      </c>
      <c r="G5" s="4">
        <v>115</v>
      </c>
      <c r="H5" s="5">
        <v>12024</v>
      </c>
      <c r="I5" s="6">
        <v>30</v>
      </c>
      <c r="J5" s="13">
        <f>I5*H5</f>
        <v>360720</v>
      </c>
      <c r="O5" s="3"/>
      <c r="P5" s="3"/>
    </row>
    <row r="6" spans="1:16" ht="200.1" customHeight="1" thickBot="1" x14ac:dyDescent="0.25">
      <c r="A6" s="14"/>
      <c r="B6" s="22" t="s">
        <v>15</v>
      </c>
      <c r="C6" s="15" t="s">
        <v>3</v>
      </c>
      <c r="D6" s="15" t="s">
        <v>4</v>
      </c>
      <c r="E6" s="15" t="s">
        <v>5</v>
      </c>
      <c r="F6" s="15">
        <v>6</v>
      </c>
      <c r="G6" s="15">
        <v>115</v>
      </c>
      <c r="H6" s="16">
        <v>5656</v>
      </c>
      <c r="I6" s="17">
        <v>30</v>
      </c>
      <c r="J6" s="18">
        <f t="shared" ref="J6" si="0">I6*H6</f>
        <v>169680</v>
      </c>
      <c r="O6" s="3"/>
      <c r="P6" s="3"/>
    </row>
    <row r="8" spans="1:16" ht="63.75" x14ac:dyDescent="0.2">
      <c r="G8" s="24" t="s">
        <v>19</v>
      </c>
      <c r="H8" s="20">
        <f>SUM(H3:H7)</f>
        <v>25618</v>
      </c>
      <c r="I8" s="23" t="s">
        <v>20</v>
      </c>
      <c r="J8" s="21">
        <f>SUM(J3:J7)</f>
        <v>689160</v>
      </c>
      <c r="K8" s="19"/>
      <c r="M8" s="21"/>
      <c r="O8" s="19"/>
      <c r="P8" s="21"/>
    </row>
  </sheetData>
  <phoneticPr fontId="2" type="noConversion"/>
  <pageMargins left="0.7" right="0.7" top="0.75" bottom="0.75" header="0.3" footer="0.3"/>
  <pageSetup paperSize="9" scale="74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Kate Stubbs</cp:lastModifiedBy>
  <cp:lastPrinted>2022-04-28T08:26:18Z</cp:lastPrinted>
  <dcterms:created xsi:type="dcterms:W3CDTF">2022-04-13T12:17:42Z</dcterms:created>
  <dcterms:modified xsi:type="dcterms:W3CDTF">2022-12-20T09:30:38Z</dcterms:modified>
</cp:coreProperties>
</file>